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 Stephan\Desktop\"/>
    </mc:Choice>
  </mc:AlternateContent>
  <bookViews>
    <workbookView xWindow="0" yWindow="0" windowWidth="16457" windowHeight="6429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0" i="1"/>
  <c r="C4" i="1"/>
  <c r="C5" i="1"/>
  <c r="C6" i="1"/>
  <c r="C7" i="1"/>
  <c r="C8" i="1"/>
  <c r="C9" i="1"/>
  <c r="C11" i="1"/>
  <c r="C12" i="1"/>
  <c r="C13" i="1"/>
  <c r="C15" i="1"/>
  <c r="C16" i="1"/>
  <c r="C17" i="1"/>
  <c r="C3" i="1"/>
</calcChain>
</file>

<file path=xl/sharedStrings.xml><?xml version="1.0" encoding="utf-8"?>
<sst xmlns="http://schemas.openxmlformats.org/spreadsheetml/2006/main" count="16" uniqueCount="16">
  <si>
    <t>Preis-/Leistungsverhältnis von Wein</t>
  </si>
  <si>
    <t>Punkte</t>
  </si>
  <si>
    <t>Preis</t>
  </si>
  <si>
    <t>Koefizient</t>
  </si>
  <si>
    <t>Die Punkte durch den Preis teilen - der höchste Wert ist zumindest statistisch gesehen, der optimale - Geschmäcker und Geldbeutel sind bekanntlich verschieden</t>
  </si>
  <si>
    <t>am Schluss nach Faktor sortieren</t>
  </si>
  <si>
    <t>Seite aus falstatt jun/2019 über Rheinweine (Alpen-, Hochrhein bis Oberrhein)</t>
  </si>
  <si>
    <t>Bem.</t>
  </si>
  <si>
    <t>Bem.1: Dr. Heger-Ihringen</t>
  </si>
  <si>
    <t>https://finanzblog.ch/2017/09/engel-reisen-zu-den-weinbergschnecken/</t>
  </si>
  <si>
    <t>Bem.2: Tscharnergut, Schloss Reichenau</t>
  </si>
  <si>
    <t>https://finanzblog.ch/2007/06/tscharnergut-ein-quartier-und-ein-wein/</t>
  </si>
  <si>
    <t>Hr. Eyer, Schuler, rangältester Sommerlier in der CH, mit Schuler alleiniger Zugriff auf separaten Weinkeller, den mein Kunde immer besuchte</t>
  </si>
  <si>
    <t>Weinhaus Belp, der Vater des Verkäufers war der Lehrer von Büne im Sozial - keine Ahnung, wieso er darauf kam</t>
  </si>
  <si>
    <t>Mitholz (Sprengstoff) - ohne Holz</t>
  </si>
  <si>
    <t>Zweigelt = Rotburger (Zweigelt war ein ausgeprägter Nazi- und Hitlerverehrer) - nur noch Rotburger sagen, wie sie ursprünglich genannt wurde - im Vium (Rudolf Knoll 9/2019)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</si>
</sst>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1" fillId="2" borderId="0" xfId="0" applyFont="1" applyFill="1"/>
    <xf numFmtId="2" fontId="1" fillId="2" borderId="0" xfId="0" applyNumberFormat="1" applyFont="1" applyFill="1" applyAlignment="1">
      <alignment horizontal="right"/>
    </xf>
    <xf numFmtId="2" fontId="1" fillId="2" borderId="0" xfId="0" applyNumberFormat="1" applyFont="1" applyFill="1" applyAlignment="1">
      <alignment horizontal="center"/>
    </xf>
    <xf numFmtId="0" fontId="3" fillId="0" borderId="0" xfId="0" applyFont="1"/>
    <xf numFmtId="0" fontId="0" fillId="0" borderId="0" xfId="0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Tabelle1!$A$2</c:f>
              <c:strCache>
                <c:ptCount val="1"/>
                <c:pt idx="0">
                  <c:v>Punkte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Tabelle1!$A$3:$A$16</c:f>
              <c:numCache>
                <c:formatCode>General</c:formatCode>
                <c:ptCount val="14"/>
                <c:pt idx="0">
                  <c:v>92</c:v>
                </c:pt>
                <c:pt idx="1">
                  <c:v>93</c:v>
                </c:pt>
                <c:pt idx="2">
                  <c:v>92</c:v>
                </c:pt>
                <c:pt idx="3">
                  <c:v>92</c:v>
                </c:pt>
                <c:pt idx="4">
                  <c:v>93</c:v>
                </c:pt>
                <c:pt idx="5">
                  <c:v>93</c:v>
                </c:pt>
                <c:pt idx="6">
                  <c:v>94</c:v>
                </c:pt>
                <c:pt idx="7">
                  <c:v>92</c:v>
                </c:pt>
                <c:pt idx="8">
                  <c:v>96</c:v>
                </c:pt>
                <c:pt idx="9">
                  <c:v>94</c:v>
                </c:pt>
                <c:pt idx="10">
                  <c:v>94</c:v>
                </c:pt>
                <c:pt idx="11">
                  <c:v>95</c:v>
                </c:pt>
                <c:pt idx="12">
                  <c:v>93</c:v>
                </c:pt>
                <c:pt idx="13">
                  <c:v>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Tabelle1!$B$2</c:f>
              <c:strCache>
                <c:ptCount val="1"/>
                <c:pt idx="0">
                  <c:v>Preis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Tabelle1!$B$3:$B$16</c:f>
              <c:numCache>
                <c:formatCode>0.00</c:formatCode>
                <c:ptCount val="14"/>
                <c:pt idx="0">
                  <c:v>20</c:v>
                </c:pt>
                <c:pt idx="1">
                  <c:v>21</c:v>
                </c:pt>
                <c:pt idx="2">
                  <c:v>24</c:v>
                </c:pt>
                <c:pt idx="3">
                  <c:v>30</c:v>
                </c:pt>
                <c:pt idx="4">
                  <c:v>31.5</c:v>
                </c:pt>
                <c:pt idx="5">
                  <c:v>32</c:v>
                </c:pt>
                <c:pt idx="6">
                  <c:v>36</c:v>
                </c:pt>
                <c:pt idx="7">
                  <c:v>40</c:v>
                </c:pt>
                <c:pt idx="8">
                  <c:v>45</c:v>
                </c:pt>
                <c:pt idx="9">
                  <c:v>46</c:v>
                </c:pt>
                <c:pt idx="10">
                  <c:v>46</c:v>
                </c:pt>
                <c:pt idx="11">
                  <c:v>49</c:v>
                </c:pt>
                <c:pt idx="12">
                  <c:v>48</c:v>
                </c:pt>
                <c:pt idx="13">
                  <c:v>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Tabelle1!$C$2</c:f>
              <c:strCache>
                <c:ptCount val="1"/>
                <c:pt idx="0">
                  <c:v>Koefizient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Tabelle1!$C$3:$C$16</c:f>
              <c:numCache>
                <c:formatCode>0.00</c:formatCode>
                <c:ptCount val="14"/>
                <c:pt idx="0">
                  <c:v>46</c:v>
                </c:pt>
                <c:pt idx="1">
                  <c:v>44.285714285714292</c:v>
                </c:pt>
                <c:pt idx="2">
                  <c:v>38.333333333333336</c:v>
                </c:pt>
                <c:pt idx="3">
                  <c:v>30.666666666666668</c:v>
                </c:pt>
                <c:pt idx="4">
                  <c:v>29.523809523809526</c:v>
                </c:pt>
                <c:pt idx="5">
                  <c:v>29.0625</c:v>
                </c:pt>
                <c:pt idx="6">
                  <c:v>26.111111111111111</c:v>
                </c:pt>
                <c:pt idx="7">
                  <c:v>23</c:v>
                </c:pt>
                <c:pt idx="8">
                  <c:v>21.333333333333332</c:v>
                </c:pt>
                <c:pt idx="9">
                  <c:v>20.434782608695656</c:v>
                </c:pt>
                <c:pt idx="10">
                  <c:v>20.434782608695656</c:v>
                </c:pt>
                <c:pt idx="11">
                  <c:v>19.387755102040817</c:v>
                </c:pt>
                <c:pt idx="12">
                  <c:v>19.375</c:v>
                </c:pt>
                <c:pt idx="13">
                  <c:v>14.307692307692308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019608"/>
        <c:axId val="310020784"/>
      </c:lineChart>
      <c:catAx>
        <c:axId val="310019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0020784"/>
        <c:crosses val="autoZero"/>
        <c:auto val="1"/>
        <c:lblAlgn val="ctr"/>
        <c:lblOffset val="100"/>
        <c:noMultiLvlLbl val="0"/>
      </c:catAx>
      <c:valAx>
        <c:axId val="31002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0019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492578</xdr:colOff>
      <xdr:row>3</xdr:row>
      <xdr:rowOff>10886</xdr:rowOff>
    </xdr:from>
    <xdr:to>
      <xdr:col>9</xdr:col>
      <xdr:colOff>361949</xdr:colOff>
      <xdr:row>18</xdr:row>
      <xdr:rowOff>163286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23" workbookViewId="0">
      <selection activeCell="A28" sqref="A28:C28"/>
    </sheetView>
  </sheetViews>
  <sheetFormatPr baseColWidth="10" defaultRowHeight="14.6" x14ac:dyDescent="0.4"/>
  <cols>
    <col min="4" max="4" width="5.61328125" customWidth="1"/>
  </cols>
  <sheetData>
    <row r="1" spans="1:4" s="8" customFormat="1" ht="18.45" x14ac:dyDescent="0.5">
      <c r="A1" s="8" t="s">
        <v>0</v>
      </c>
    </row>
    <row r="2" spans="1:4" x14ac:dyDescent="0.4">
      <c r="A2" s="1" t="s">
        <v>1</v>
      </c>
      <c r="B2" s="1" t="s">
        <v>2</v>
      </c>
      <c r="C2" s="1" t="s">
        <v>3</v>
      </c>
      <c r="D2" t="s">
        <v>7</v>
      </c>
    </row>
    <row r="3" spans="1:4" x14ac:dyDescent="0.4">
      <c r="A3" s="2">
        <v>92</v>
      </c>
      <c r="B3" s="3">
        <v>20</v>
      </c>
      <c r="C3" s="4">
        <f t="shared" ref="C3:C17" si="0">A3/B3*10</f>
        <v>46</v>
      </c>
      <c r="D3">
        <v>1</v>
      </c>
    </row>
    <row r="4" spans="1:4" x14ac:dyDescent="0.4">
      <c r="A4" s="2">
        <v>93</v>
      </c>
      <c r="B4" s="3">
        <v>21</v>
      </c>
      <c r="C4" s="4">
        <f t="shared" si="0"/>
        <v>44.285714285714292</v>
      </c>
    </row>
    <row r="5" spans="1:4" x14ac:dyDescent="0.4">
      <c r="A5" s="2">
        <v>92</v>
      </c>
      <c r="B5" s="3">
        <v>24</v>
      </c>
      <c r="C5" s="4">
        <f t="shared" si="0"/>
        <v>38.333333333333336</v>
      </c>
    </row>
    <row r="6" spans="1:4" x14ac:dyDescent="0.4">
      <c r="A6" s="2">
        <v>92</v>
      </c>
      <c r="B6" s="3">
        <v>30</v>
      </c>
      <c r="C6" s="4">
        <f t="shared" si="0"/>
        <v>30.666666666666668</v>
      </c>
    </row>
    <row r="7" spans="1:4" x14ac:dyDescent="0.4">
      <c r="A7" s="2">
        <v>93</v>
      </c>
      <c r="B7" s="3">
        <v>31.5</v>
      </c>
      <c r="C7" s="4">
        <f t="shared" si="0"/>
        <v>29.523809523809526</v>
      </c>
    </row>
    <row r="8" spans="1:4" x14ac:dyDescent="0.4">
      <c r="A8" s="2">
        <v>93</v>
      </c>
      <c r="B8" s="3">
        <v>32</v>
      </c>
      <c r="C8" s="4">
        <f t="shared" si="0"/>
        <v>29.0625</v>
      </c>
    </row>
    <row r="9" spans="1:4" x14ac:dyDescent="0.4">
      <c r="A9" s="5">
        <v>94</v>
      </c>
      <c r="B9" s="6">
        <v>36</v>
      </c>
      <c r="C9" s="7">
        <f t="shared" si="0"/>
        <v>26.111111111111111</v>
      </c>
    </row>
    <row r="10" spans="1:4" x14ac:dyDescent="0.4">
      <c r="A10" s="5">
        <v>92</v>
      </c>
      <c r="B10" s="6">
        <v>40</v>
      </c>
      <c r="C10" s="7">
        <f t="shared" si="0"/>
        <v>23</v>
      </c>
    </row>
    <row r="11" spans="1:4" x14ac:dyDescent="0.4">
      <c r="A11" s="2">
        <v>96</v>
      </c>
      <c r="B11" s="3">
        <v>45</v>
      </c>
      <c r="C11" s="4">
        <f t="shared" si="0"/>
        <v>21.333333333333332</v>
      </c>
    </row>
    <row r="12" spans="1:4" x14ac:dyDescent="0.4">
      <c r="A12" s="2">
        <v>94</v>
      </c>
      <c r="B12" s="3">
        <v>46</v>
      </c>
      <c r="C12" s="4">
        <f t="shared" si="0"/>
        <v>20.434782608695656</v>
      </c>
      <c r="D12">
        <v>2</v>
      </c>
    </row>
    <row r="13" spans="1:4" x14ac:dyDescent="0.4">
      <c r="A13" s="5">
        <v>94</v>
      </c>
      <c r="B13" s="6">
        <v>46</v>
      </c>
      <c r="C13" s="7">
        <f t="shared" si="0"/>
        <v>20.434782608695656</v>
      </c>
    </row>
    <row r="14" spans="1:4" x14ac:dyDescent="0.4">
      <c r="A14" s="2">
        <v>95</v>
      </c>
      <c r="B14" s="3">
        <v>49</v>
      </c>
      <c r="C14" s="4">
        <f t="shared" si="0"/>
        <v>19.387755102040817</v>
      </c>
    </row>
    <row r="15" spans="1:4" x14ac:dyDescent="0.4">
      <c r="A15" s="2">
        <v>93</v>
      </c>
      <c r="B15" s="3">
        <v>48</v>
      </c>
      <c r="C15" s="4">
        <f t="shared" si="0"/>
        <v>19.375</v>
      </c>
    </row>
    <row r="16" spans="1:4" x14ac:dyDescent="0.4">
      <c r="A16" s="2">
        <v>93</v>
      </c>
      <c r="B16" s="3">
        <v>65</v>
      </c>
      <c r="C16" s="4">
        <f t="shared" si="0"/>
        <v>14.307692307692308</v>
      </c>
    </row>
    <row r="17" spans="1:5" x14ac:dyDescent="0.4">
      <c r="A17" s="5">
        <v>95</v>
      </c>
      <c r="B17" s="6">
        <v>181</v>
      </c>
      <c r="C17" s="7">
        <f t="shared" si="0"/>
        <v>5.2486187845303869</v>
      </c>
    </row>
    <row r="19" spans="1:5" ht="69.900000000000006" customHeight="1" x14ac:dyDescent="0.4">
      <c r="A19" s="9" t="s">
        <v>4</v>
      </c>
      <c r="B19" s="9"/>
      <c r="C19" s="9"/>
    </row>
    <row r="20" spans="1:5" ht="15" customHeight="1" x14ac:dyDescent="0.4">
      <c r="A20" s="9" t="s">
        <v>5</v>
      </c>
      <c r="B20" s="9"/>
      <c r="C20" s="9"/>
    </row>
    <row r="21" spans="1:5" ht="43.3" customHeight="1" x14ac:dyDescent="0.4">
      <c r="A21" s="9" t="s">
        <v>6</v>
      </c>
      <c r="B21" s="9"/>
      <c r="C21" s="9"/>
    </row>
    <row r="22" spans="1:5" x14ac:dyDescent="0.4">
      <c r="A22" s="9" t="s">
        <v>8</v>
      </c>
      <c r="B22" s="9"/>
      <c r="C22" s="9"/>
      <c r="E22" t="s">
        <v>9</v>
      </c>
    </row>
    <row r="23" spans="1:5" x14ac:dyDescent="0.4">
      <c r="A23" s="9" t="s">
        <v>10</v>
      </c>
      <c r="B23" s="9"/>
      <c r="C23" s="9"/>
      <c r="E23" t="s">
        <v>11</v>
      </c>
    </row>
    <row r="24" spans="1:5" ht="73.75" customHeight="1" x14ac:dyDescent="0.4">
      <c r="A24" s="9" t="s">
        <v>12</v>
      </c>
      <c r="B24" s="9"/>
      <c r="C24" s="9"/>
    </row>
    <row r="25" spans="1:5" ht="58.75" customHeight="1" x14ac:dyDescent="0.4">
      <c r="A25" s="9" t="s">
        <v>13</v>
      </c>
      <c r="B25" s="9"/>
      <c r="C25" s="9"/>
    </row>
    <row r="26" spans="1:5" x14ac:dyDescent="0.4">
      <c r="A26" s="9" t="s">
        <v>14</v>
      </c>
      <c r="B26" s="9"/>
      <c r="C26" s="9"/>
    </row>
    <row r="27" spans="1:5" ht="75.45" customHeight="1" x14ac:dyDescent="0.4">
      <c r="A27" s="9" t="s">
        <v>15</v>
      </c>
      <c r="B27" s="9"/>
      <c r="C27" s="9"/>
    </row>
    <row r="28" spans="1:5" x14ac:dyDescent="0.4">
      <c r="A28" s="9"/>
      <c r="B28" s="9"/>
      <c r="C28" s="9"/>
    </row>
    <row r="29" spans="1:5" x14ac:dyDescent="0.4">
      <c r="A29" s="9"/>
      <c r="B29" s="9"/>
      <c r="C29" s="9"/>
    </row>
    <row r="30" spans="1:5" x14ac:dyDescent="0.4">
      <c r="A30" s="9"/>
      <c r="B30" s="9"/>
      <c r="C30" s="9"/>
    </row>
    <row r="31" spans="1:5" x14ac:dyDescent="0.4">
      <c r="A31" s="9"/>
      <c r="B31" s="9"/>
      <c r="C31" s="9"/>
    </row>
    <row r="32" spans="1:5" x14ac:dyDescent="0.4">
      <c r="A32" s="9"/>
      <c r="B32" s="9"/>
      <c r="C32" s="9"/>
    </row>
  </sheetData>
  <sortState ref="A4:C17">
    <sortCondition descending="1" ref="C4:C17"/>
  </sortState>
  <mergeCells count="14">
    <mergeCell ref="A24:C24"/>
    <mergeCell ref="A19:C19"/>
    <mergeCell ref="A20:C20"/>
    <mergeCell ref="A21:C21"/>
    <mergeCell ref="A22:C22"/>
    <mergeCell ref="A23:C23"/>
    <mergeCell ref="A31:C31"/>
    <mergeCell ref="A32:C32"/>
    <mergeCell ref="A25:C25"/>
    <mergeCell ref="A26:C26"/>
    <mergeCell ref="A27:C27"/>
    <mergeCell ref="A28:C28"/>
    <mergeCell ref="A29:C29"/>
    <mergeCell ref="A30:C30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Stephan</dc:creator>
  <cp:lastModifiedBy>Martin Stephan</cp:lastModifiedBy>
  <dcterms:created xsi:type="dcterms:W3CDTF">2019-11-19T11:39:23Z</dcterms:created>
  <dcterms:modified xsi:type="dcterms:W3CDTF">2019-11-19T17:10:58Z</dcterms:modified>
</cp:coreProperties>
</file>